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<sst xmlns="http://schemas.openxmlformats.org/spreadsheetml/2006/main" count="63" uniqueCount="61">
  <si>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</si>
  <si>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</si>
  <si>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</si>
  <si>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</si>
  <si>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</si>
  <si>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</si>
  <si>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</si>
  <si>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</si>
  <si>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</si>
  <si>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</si>
  <si>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</si>
  <si>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</si>
  <si>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</si>
  <si>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</si>
  <si>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</si>
  <si>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</si>
  <si>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</si>
  <si>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</si>
  <si>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</si>
  <si>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</si>
  <si>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</si>
  <si>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</si>
  <si>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</si>
  <si>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</si>
  <si>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</si>
  <si>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</si>
  <si>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</si>
  <si>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</si>
  <si>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</si>
  <si>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</si>
  <si>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</si>
  <si>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</si>
  <si>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</si>
  <si>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</si>
  <si>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</si>
  <si>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</si>
  <si>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</si>
  <si>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</si>
  <si>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</si>
  <si>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</si>
  <si>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</si>
  <si>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</si>
  <si>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</si>
  <si>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</si>
  <si>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</si>
  <si>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</si>
  <si>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</si>
  <si>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</si>
  <si>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</si>
  <si>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</si>
  <si>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</si>
  <si>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</si>
  <si>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</si>
  <si>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</si>
  <si>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</si>
  <si>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</si>
  <si>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 xml:space="preserve">БЕЗВОЗМЕЗДНЫЕ  ПОСТУПЛЕНИЯ
</t>
  </si>
  <si>
    <t xml:space="preserve">ДОХОДЫ МЕСТНОГО БЮДЖЕТА ВНУТРИГОРОДСКОГО МУНИЦИПАЛЬНОГО ОБРАЗОВАНИЯ ГОРОДА 
ФЕДЕРАЛЬНОГО ЗНАЧЕНИЯ САНКТ-ПЕТЕРБУРГА МУНИЦИПАЛЬНОГО ОКРУГА СЕРГИЕВСКОЕ НА 2022 ГОД </t>
  </si>
  <si>
    <t>к Решению МС МО МО Сергиевское № 21/1 от 20.12.2021г.</t>
  </si>
  <si>
    <t>"Приложение № 1</t>
  </si>
  <si>
    <t>к Решению МС МО МО Сергиевское № 27/3 от 05.07.2022г.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</si>
</sst>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1"/>
    </row>
    <row r="2" spans="1:3" ht="12.75">
      <c r="A2" s="21"/>
      <c r="B2" s="44" t="s">
        <v>2</v>
      </c>
      <c r="C2" s="44"/>
    </row>
    <row r="3" spans="1:3" ht="12.75">
      <c r="A3" s="21"/>
      <c r="B3" s="44" t="s">
        <v>60</v>
      </c>
      <c r="C3" s="44"/>
    </row>
    <row r="4" ht="12.75">
      <c r="A4" s="21"/>
    </row>
    <row r="5" spans="1:5" ht="12.75">
      <c r="A5" s="2"/>
      <c r="B5" s="44" t="s">
        <v>59</v>
      </c>
      <c r="C5" s="44"/>
      <c r="D5" s="1"/>
      <c r="E5" s="1"/>
    </row>
    <row r="6" spans="1:5" ht="12.75">
      <c r="A6" s="2"/>
      <c r="B6" s="44" t="s">
        <v>58</v>
      </c>
      <c r="C6" s="44"/>
      <c r="D6" s="1"/>
      <c r="E6" s="1"/>
    </row>
    <row r="7" spans="1:5" ht="12.75">
      <c r="A7" s="2"/>
      <c r="B7" s="3"/>
      <c r="C7" s="4"/>
      <c r="D7" s="1"/>
      <c r="E7" s="1"/>
    </row>
    <row r="8" spans="1:3" s="13" customFormat="1" ht="25.5" customHeight="1">
      <c r="A8" s="42" t="s">
        <v>57</v>
      </c>
      <c r="B8" s="43"/>
      <c r="C8" s="43"/>
    </row>
    <row r="9" spans="1:3" ht="13.5" thickBot="1">
      <c r="A9" s="2"/>
      <c r="B9" s="2"/>
      <c r="C9" s="2"/>
    </row>
    <row r="10" spans="1:3" ht="24.75" thickBot="1">
      <c r="A10" s="5" t="s">
        <v>11</v>
      </c>
      <c r="B10" s="6" t="s">
        <v>10</v>
      </c>
      <c r="C10" s="5" t="s">
        <v>19</v>
      </c>
    </row>
    <row r="11" spans="1:3" ht="12.75">
      <c r="A11" s="22" t="s">
        <v>3</v>
      </c>
      <c r="B11" s="23" t="s">
        <v>0</v>
      </c>
      <c r="C11" s="14">
        <f>C12+C15+C19</f>
        <v>14743</v>
      </c>
    </row>
    <row r="12" spans="1:3" ht="36">
      <c r="A12" s="24" t="s">
        <v>38</v>
      </c>
      <c r="B12" s="25" t="s">
        <v>39</v>
      </c>
      <c r="C12" s="15">
        <f>C13</f>
        <v>6403</v>
      </c>
    </row>
    <row r="13" spans="1:3" ht="26.25" customHeight="1">
      <c r="A13" s="24" t="s">
        <v>37</v>
      </c>
      <c r="B13" s="26" t="s">
        <v>35</v>
      </c>
      <c r="C13" s="15">
        <f>C14</f>
        <v>6403</v>
      </c>
    </row>
    <row r="14" spans="1:3" ht="34.5" customHeight="1">
      <c r="A14" s="24" t="s">
        <v>43</v>
      </c>
      <c r="B14" s="27" t="s">
        <v>36</v>
      </c>
      <c r="C14" s="15">
        <v>6403</v>
      </c>
    </row>
    <row r="15" spans="1:3" ht="12.75">
      <c r="A15" s="36" t="s">
        <v>28</v>
      </c>
      <c r="B15" s="30" t="s">
        <v>29</v>
      </c>
      <c r="C15" s="15">
        <f>C16</f>
        <v>2500</v>
      </c>
    </row>
    <row r="16" spans="1:5" ht="24">
      <c r="A16" s="20" t="s">
        <v>31</v>
      </c>
      <c r="B16" s="31" t="s">
        <v>30</v>
      </c>
      <c r="C16" s="16">
        <f>C17+C18</f>
        <v>2500</v>
      </c>
      <c r="E16" s="18"/>
    </row>
    <row r="17" spans="1:5" ht="48">
      <c r="A17" s="20" t="s">
        <v>17</v>
      </c>
      <c r="B17" s="31" t="s">
        <v>18</v>
      </c>
      <c r="C17" s="16">
        <f>2000+500</f>
        <v>2500</v>
      </c>
      <c r="E17" s="18"/>
    </row>
    <row r="18" spans="1:5" ht="24">
      <c r="A18" s="20" t="s">
        <v>32</v>
      </c>
      <c r="B18" s="31" t="s">
        <v>33</v>
      </c>
      <c r="C18" s="16">
        <v>0</v>
      </c>
      <c r="E18" s="18"/>
    </row>
    <row r="19" spans="1:5" ht="12.75">
      <c r="A19" s="37" t="s">
        <v>46</v>
      </c>
      <c r="B19" s="38" t="s">
        <v>47</v>
      </c>
      <c r="C19" s="15">
        <f>C20</f>
        <v>5840</v>
      </c>
      <c r="E19" s="18"/>
    </row>
    <row r="20" spans="1:5" ht="48">
      <c r="A20" s="39" t="s">
        <v>50</v>
      </c>
      <c r="B20" s="38" t="s">
        <v>49</v>
      </c>
      <c r="C20" s="15">
        <f>C21</f>
        <v>5840</v>
      </c>
      <c r="E20" s="18"/>
    </row>
    <row r="21" spans="1:5" ht="36">
      <c r="A21" s="39" t="s">
        <v>51</v>
      </c>
      <c r="B21" s="38" t="s">
        <v>48</v>
      </c>
      <c r="C21" s="16">
        <f>C22+C23+C24</f>
        <v>5840</v>
      </c>
      <c r="E21" s="18"/>
    </row>
    <row r="22" spans="1:5" ht="96">
      <c r="A22" s="40" t="s">
        <v>52</v>
      </c>
      <c r="B22" s="41" t="s">
        <v>53</v>
      </c>
      <c r="C22" s="16">
        <v>30</v>
      </c>
      <c r="E22" s="18"/>
    </row>
    <row r="23" spans="1:5" ht="96">
      <c r="A23" s="40" t="s">
        <v>54</v>
      </c>
      <c r="B23" s="41" t="s">
        <v>53</v>
      </c>
      <c r="C23" s="16">
        <v>30</v>
      </c>
      <c r="E23" s="18"/>
    </row>
    <row r="24" spans="1:5" ht="96">
      <c r="A24" s="40" t="s">
        <v>55</v>
      </c>
      <c r="B24" s="41" t="s">
        <v>53</v>
      </c>
      <c r="C24" s="16">
        <f>30+5750</f>
        <v>5780</v>
      </c>
      <c r="E24" s="18"/>
    </row>
    <row r="25" spans="1:3" ht="26.25" customHeight="1">
      <c r="A25" s="24" t="s">
        <v>7</v>
      </c>
      <c r="B25" s="32" t="s">
        <v>56</v>
      </c>
      <c r="C25" s="7">
        <f>C29+C26</f>
        <v>108194.3</v>
      </c>
    </row>
    <row r="26" spans="1:3" ht="24">
      <c r="A26" s="28" t="s">
        <v>45</v>
      </c>
      <c r="B26" s="29" t="s">
        <v>44</v>
      </c>
      <c r="C26" s="7">
        <f>C27</f>
        <v>76824.1</v>
      </c>
    </row>
    <row r="27" spans="1:3" ht="24.75" customHeight="1">
      <c r="A27" s="33" t="s">
        <v>40</v>
      </c>
      <c r="B27" s="33" t="s">
        <v>34</v>
      </c>
      <c r="C27" s="7">
        <f>C28</f>
        <v>76824.1</v>
      </c>
    </row>
    <row r="28" spans="1:3" ht="47.25" customHeight="1">
      <c r="A28" s="24" t="s">
        <v>41</v>
      </c>
      <c r="B28" s="29" t="s">
        <v>42</v>
      </c>
      <c r="C28" s="7">
        <v>76824.1</v>
      </c>
    </row>
    <row r="29" spans="1:7" ht="24">
      <c r="A29" s="33" t="s">
        <v>8</v>
      </c>
      <c r="B29" s="26" t="s">
        <v>1</v>
      </c>
      <c r="C29" s="7">
        <f>C30</f>
        <v>31370.2</v>
      </c>
      <c r="G29" s="19"/>
    </row>
    <row r="30" spans="1:3" ht="12.75">
      <c r="A30" s="24" t="s">
        <v>21</v>
      </c>
      <c r="B30" s="26" t="s">
        <v>14</v>
      </c>
      <c r="C30" s="7">
        <f>C31+C35</f>
        <v>31370.2</v>
      </c>
    </row>
    <row r="31" spans="1:3" ht="24">
      <c r="A31" s="24" t="s">
        <v>20</v>
      </c>
      <c r="B31" s="26" t="s">
        <v>4</v>
      </c>
      <c r="C31" s="7">
        <f>C32</f>
        <v>3244.7</v>
      </c>
    </row>
    <row r="32" spans="1:3" ht="36">
      <c r="A32" s="28" t="s">
        <v>22</v>
      </c>
      <c r="B32" s="26" t="s">
        <v>16</v>
      </c>
      <c r="C32" s="8">
        <f>C33+C34</f>
        <v>3244.7</v>
      </c>
    </row>
    <row r="33" spans="1:3" ht="48">
      <c r="A33" s="28" t="s">
        <v>23</v>
      </c>
      <c r="B33" s="29" t="s">
        <v>12</v>
      </c>
      <c r="C33" s="17">
        <v>3236.6</v>
      </c>
    </row>
    <row r="34" spans="1:3" ht="60">
      <c r="A34" s="28" t="s">
        <v>24</v>
      </c>
      <c r="B34" s="29" t="s">
        <v>13</v>
      </c>
      <c r="C34" s="8">
        <v>8.1</v>
      </c>
    </row>
    <row r="35" spans="1:3" ht="36">
      <c r="A35" s="24" t="s">
        <v>25</v>
      </c>
      <c r="B35" s="26" t="s">
        <v>15</v>
      </c>
      <c r="C35" s="7">
        <f>C36+C37</f>
        <v>28125.5</v>
      </c>
    </row>
    <row r="36" spans="1:3" ht="24">
      <c r="A36" s="28" t="s">
        <v>26</v>
      </c>
      <c r="B36" s="29" t="s">
        <v>5</v>
      </c>
      <c r="C36" s="8">
        <v>16612.8</v>
      </c>
    </row>
    <row r="37" spans="1:3" ht="24.75" thickBot="1">
      <c r="A37" s="34" t="s">
        <v>27</v>
      </c>
      <c r="B37" s="35" t="s">
        <v>6</v>
      </c>
      <c r="C37" s="9">
        <v>11512.7</v>
      </c>
    </row>
    <row r="38" spans="1:3" ht="13.5" thickBot="1">
      <c r="A38" s="10"/>
      <c r="B38" s="11" t="s">
        <v>9</v>
      </c>
      <c r="C38" s="12">
        <f>C11+C25</f>
        <v>122937.3</v>
      </c>
    </row>
  </sheetData>
  <sheetProtection/>
  <mergeCells count="5">
    <mergeCell ref="A8:C8"/>
    <mergeCell ref="B5:C5"/>
    <mergeCell ref="B6:C6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2022-07-06T06:50:55Z</cp:lastPrinted>
  <dcterms:created xsi:type="dcterms:W3CDTF">2013-01-29T06:23:41Z</dcterms:created>
  <dcterms:modified xsi:type="dcterms:W3CDTF">2022-07-06T06:51:19Z</dcterms:modified>
  <cp:category/>
  <cp:version/>
  <cp:contentType/>
  <cp:contentStatus/>
</cp:coreProperties>
</file>